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1819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60" i="1"/>
  <c r="C60"/>
  <c r="E60" s="1"/>
  <c r="E59"/>
  <c r="E58"/>
  <c r="E57"/>
  <c r="E55"/>
  <c r="E54"/>
  <c r="E53"/>
  <c r="E52"/>
  <c r="E50"/>
  <c r="E48"/>
  <c r="E46"/>
  <c r="E44"/>
  <c r="E43"/>
  <c r="E41"/>
  <c r="E40"/>
  <c r="E38"/>
  <c r="E36"/>
  <c r="E35"/>
  <c r="E34"/>
  <c r="E32"/>
  <c r="E30"/>
  <c r="E29"/>
  <c r="E28"/>
  <c r="E26"/>
  <c r="E25"/>
  <c r="E23"/>
  <c r="E21"/>
  <c r="E20"/>
  <c r="E19"/>
  <c r="E18"/>
  <c r="E17"/>
  <c r="E15"/>
  <c r="E14"/>
  <c r="E13"/>
  <c r="E11"/>
  <c r="E9"/>
  <c r="E8"/>
  <c r="E6"/>
</calcChain>
</file>

<file path=xl/sharedStrings.xml><?xml version="1.0" encoding="utf-8"?>
<sst xmlns="http://schemas.openxmlformats.org/spreadsheetml/2006/main" count="64" uniqueCount="64">
  <si>
    <t>Práce a sociální věci</t>
  </si>
  <si>
    <t>Ostatní záležitosti kultury, církví a sdělovacích prostředků</t>
  </si>
  <si>
    <t>věcné dary dětem umístěných v dětských domovech</t>
  </si>
  <si>
    <t>Ostatní ústavní péče</t>
  </si>
  <si>
    <t>příspěvek Oblastní charita Červený Kostelec</t>
  </si>
  <si>
    <t>příspěvek Obl. charita Č. Kostelec - domov sv. Josefa</t>
  </si>
  <si>
    <t>Prevence před drogami,alkoholem,nikotinem…</t>
  </si>
  <si>
    <t>prevence proti drogám - Královéhradecká diecéze</t>
  </si>
  <si>
    <t>Základní sociální poradenství</t>
  </si>
  <si>
    <t xml:space="preserve"> </t>
  </si>
  <si>
    <t>Příspěvek B81 Centru pro integraci osob se zdravotním postižením Královéhradeckého kraje, o.p.s.</t>
  </si>
  <si>
    <t>příspěvek - Tyflocentrum - o.p.s. HK</t>
  </si>
  <si>
    <t>příspěvek Centrum sociální pomoci a služeb o.p.s. HK</t>
  </si>
  <si>
    <t>Ostatní sociální péče a pomoc rodině a manželství</t>
  </si>
  <si>
    <t>zdravotní prohlídky dětí /SPOD/</t>
  </si>
  <si>
    <t>příspěvek - Mateřské centrum Kapička Jičín</t>
  </si>
  <si>
    <t>náhrada mzdy členům komise pro SPOD</t>
  </si>
  <si>
    <t xml:space="preserve">příspěvek Občanskému poradenskému stř. HK </t>
  </si>
  <si>
    <t>výkon pěstounské péče</t>
  </si>
  <si>
    <t>Sociální pomoc osobám v hmotné nouzi a soc.nepřizpůsobivým</t>
  </si>
  <si>
    <t>finanční dary osobám v nepříznivé sociální situaci</t>
  </si>
  <si>
    <t>Sociální rehabilitace</t>
  </si>
  <si>
    <t>APROPO Jičín o.p.s. - sociální rehabilitace</t>
  </si>
  <si>
    <t>příspěvek Péče o duševní zdraví - region Pardubice</t>
  </si>
  <si>
    <t>Ostatní sociální péče a pomoc ostatním skupinám obyvatelstva</t>
  </si>
  <si>
    <t>komunitní plánování sociálních služeb</t>
  </si>
  <si>
    <t>plán. sociál. služeb - smlouva s krajem-platy a odvody</t>
  </si>
  <si>
    <t>plán. sociál. služeb - smlouva s krajem-věcné výdaje</t>
  </si>
  <si>
    <t>Domovy</t>
  </si>
  <si>
    <t>Sociální služby města Jičína - prov. příspěvek - domov pro seniory</t>
  </si>
  <si>
    <t>Osobní asistence,pečovatelská služba a podpora samost.bydlení</t>
  </si>
  <si>
    <t>Sociální služby města Jičína - prov. příspěvek - pečovatelská služba</t>
  </si>
  <si>
    <t>příspěvek Alžběta Limberská - domácí a zdravot. péče</t>
  </si>
  <si>
    <t>APROPO Jičín o.p.s.  – osobní asistence</t>
  </si>
  <si>
    <t>Chráněné bydlení</t>
  </si>
  <si>
    <t>SSMJ - příspěvek na vybavení bytů pro chráněné bydlení</t>
  </si>
  <si>
    <t>Denní stacionáře a centra denních služeb</t>
  </si>
  <si>
    <t>Sociální služby města Jičína - prov. příspěvek - domovinka</t>
  </si>
  <si>
    <t>příspěvek sdružení rodičů a přátel mentálně postižených</t>
  </si>
  <si>
    <t>příspěvek sdružení rodičů a přátel mentálně post. - sociální rehabilitace</t>
  </si>
  <si>
    <t>APROPO Jičín o.p.s. – denní stacionář</t>
  </si>
  <si>
    <t>Život bez bariér - denní stacionář</t>
  </si>
  <si>
    <t>Týdenní stacionáře</t>
  </si>
  <si>
    <t>příspěvek Handicap centrum Srdce o.p.s.</t>
  </si>
  <si>
    <t>Raná péče a sociálně aktivizační služby pro rodiny s dětmi</t>
  </si>
  <si>
    <t>příspěvek středisko rané péče Liberec</t>
  </si>
  <si>
    <t>Azylové domy, nízkoprahová centra a noclehárny</t>
  </si>
  <si>
    <t>Oblastní spolek ČČK - příspěvek na azylový dům</t>
  </si>
  <si>
    <t>Nízkoprahová zařízení pro děti a mládež</t>
  </si>
  <si>
    <t>příspěvek - Oblastní charita Jičín - nízkoprahový klub děti</t>
  </si>
  <si>
    <t>příspěvek - Oblastní charita Jičín - sociálně aktivizační služby</t>
  </si>
  <si>
    <t>příspěvek - Oblastní charita Jičín - projekt "Rodina"</t>
  </si>
  <si>
    <t>příspěvek - Oblastní charita Jičín - výkon SPOD</t>
  </si>
  <si>
    <t>Ostatní služby a činnosti v oblasti sociální prevence</t>
  </si>
  <si>
    <t>Svaz diabetiků Jičín - dar</t>
  </si>
  <si>
    <t>Život Hradec Králové, o.p.s., - tísňová péče - příspěvek</t>
  </si>
  <si>
    <t>Oblastní charita Jičín - dar na dobrovolnickou činnost</t>
  </si>
  <si>
    <t>Celkem práce a sociální věci</t>
  </si>
  <si>
    <t>ROZPOČET 2014</t>
  </si>
  <si>
    <t>OdPA</t>
  </si>
  <si>
    <t>Výdaje rozpočtu  /Kč/</t>
  </si>
  <si>
    <t>P 2014</t>
  </si>
  <si>
    <t>Inv.  2014</t>
  </si>
  <si>
    <t>Celkem 2014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</si>
</sst>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2"/>
      <name val="Arial CE"/>
      <charset val="238"/>
    </font>
    <font>
      <sz val="12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0"/>
      <name val="Myriad Web"/>
      <family val="2"/>
      <charset val="238"/>
    </font>
    <font>
      <b/>
      <i/>
      <sz val="11"/>
      <name val="Arial CE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3" fontId="3" fillId="0" borderId="1" xfId="0" applyNumberFormat="1" applyFont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horizontal="left"/>
    </xf>
    <xf numFmtId="3" fontId="0" fillId="0" borderId="1" xfId="0" applyNumberFormat="1" applyBorder="1"/>
    <xf numFmtId="0" fontId="5" fillId="0" borderId="1" xfId="0" applyFont="1" applyFill="1" applyBorder="1"/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/>
    <xf numFmtId="0" fontId="7" fillId="0" borderId="1" xfId="0" applyFont="1" applyBorder="1" applyAlignment="1">
      <alignment wrapText="1"/>
    </xf>
    <xf numFmtId="0" fontId="7" fillId="0" borderId="1" xfId="0" applyFont="1" applyBorder="1"/>
    <xf numFmtId="3" fontId="0" fillId="0" borderId="1" xfId="0" applyNumberFormat="1" applyFill="1" applyBorder="1"/>
    <xf numFmtId="0" fontId="8" fillId="0" borderId="1" xfId="0" applyFont="1" applyFill="1" applyBorder="1" applyAlignment="1">
      <alignment horizontal="left" vertical="center"/>
    </xf>
    <xf numFmtId="0" fontId="0" fillId="0" borderId="1" xfId="0" applyBorder="1"/>
    <xf numFmtId="0" fontId="6" fillId="4" borderId="1" xfId="0" applyFont="1" applyFill="1" applyBorder="1" applyAlignment="1">
      <alignment horizontal="left"/>
    </xf>
    <xf numFmtId="3" fontId="0" fillId="4" borderId="1" xfId="0" applyNumberFormat="1" applyFill="1" applyBorder="1"/>
    <xf numFmtId="3" fontId="9" fillId="2" borderId="1" xfId="0" applyNumberFormat="1" applyFont="1" applyFill="1" applyBorder="1"/>
    <xf numFmtId="0" fontId="1" fillId="0" borderId="0" xfId="0" applyFont="1"/>
    <xf numFmtId="0" fontId="10" fillId="5" borderId="1" xfId="0" applyFont="1" applyFill="1" applyBorder="1"/>
    <xf numFmtId="0" fontId="11" fillId="5" borderId="1" xfId="0" applyFont="1" applyFill="1" applyBorder="1" applyAlignment="1">
      <alignment horizontal="center"/>
    </xf>
    <xf numFmtId="1" fontId="12" fillId="5" borderId="1" xfId="0" applyNumberFormat="1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3" fontId="12" fillId="5" borderId="1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60"/>
  <sheetViews>
    <sheetView tabSelected="1" workbookViewId="0">
      <selection activeCell="F20" sqref="F20"/>
    </sheetView>
  </sheetViews>
  <sheetFormatPr defaultRowHeight="15"/>
  <cols>
    <col min="1" max="1" width="7.85546875" customWidth="1"/>
    <col min="2" max="2" width="59.42578125" customWidth="1"/>
    <col min="3" max="3" width="16.7109375" customWidth="1"/>
    <col min="4" max="4" width="20.140625" customWidth="1"/>
    <col min="5" max="5" width="14.5703125" customWidth="1"/>
    <col min="6" max="6" width="26.42578125" customWidth="1"/>
  </cols>
  <sheetData>
    <row r="2" spans="1:5">
      <c r="B2" s="18" t="s">
        <v>58</v>
      </c>
    </row>
    <row r="3" spans="1:5">
      <c r="A3" s="19" t="s">
        <v>59</v>
      </c>
      <c r="B3" s="20" t="s">
        <v>60</v>
      </c>
      <c r="C3" s="21" t="s">
        <v>61</v>
      </c>
      <c r="D3" s="22" t="s">
        <v>62</v>
      </c>
      <c r="E3" s="23" t="s">
        <v>63</v>
      </c>
    </row>
    <row r="4" spans="1:5" ht="15.75">
      <c r="A4" s="1"/>
      <c r="B4" s="2" t="s">
        <v>0</v>
      </c>
      <c r="C4" s="3"/>
      <c r="D4" s="3"/>
      <c r="E4" s="3"/>
    </row>
    <row r="5" spans="1:5">
      <c r="A5" s="4">
        <v>3399</v>
      </c>
      <c r="B5" s="5" t="s">
        <v>1</v>
      </c>
      <c r="C5" s="6"/>
      <c r="D5" s="6"/>
      <c r="E5" s="6"/>
    </row>
    <row r="6" spans="1:5">
      <c r="A6" s="7"/>
      <c r="B6" s="8" t="s">
        <v>2</v>
      </c>
      <c r="C6" s="6">
        <v>20000</v>
      </c>
      <c r="D6" s="6"/>
      <c r="E6" s="6">
        <f>SUM(C6:D6)</f>
        <v>20000</v>
      </c>
    </row>
    <row r="7" spans="1:5">
      <c r="A7" s="4">
        <v>3525</v>
      </c>
      <c r="B7" s="4" t="s">
        <v>3</v>
      </c>
      <c r="C7" s="6"/>
      <c r="D7" s="6"/>
      <c r="E7" s="6"/>
    </row>
    <row r="8" spans="1:5">
      <c r="A8" s="9"/>
      <c r="B8" s="8" t="s">
        <v>4</v>
      </c>
      <c r="C8" s="6">
        <v>20000</v>
      </c>
      <c r="D8" s="6"/>
      <c r="E8" s="6">
        <f t="shared" ref="E8:E18" si="0">SUM(C8:D8)</f>
        <v>20000</v>
      </c>
    </row>
    <row r="9" spans="1:5">
      <c r="A9" s="9"/>
      <c r="B9" s="8" t="s">
        <v>5</v>
      </c>
      <c r="C9" s="6">
        <v>20000</v>
      </c>
      <c r="D9" s="6"/>
      <c r="E9" s="6">
        <f t="shared" si="0"/>
        <v>20000</v>
      </c>
    </row>
    <row r="10" spans="1:5">
      <c r="A10" s="4">
        <v>3541</v>
      </c>
      <c r="B10" s="5" t="s">
        <v>6</v>
      </c>
      <c r="C10" s="6"/>
      <c r="D10" s="6"/>
      <c r="E10" s="6"/>
    </row>
    <row r="11" spans="1:5">
      <c r="A11" s="9"/>
      <c r="B11" s="8" t="s">
        <v>7</v>
      </c>
      <c r="C11" s="6">
        <v>30000</v>
      </c>
      <c r="D11" s="6"/>
      <c r="E11" s="6">
        <f t="shared" si="0"/>
        <v>30000</v>
      </c>
    </row>
    <row r="12" spans="1:5">
      <c r="A12" s="4">
        <v>4311</v>
      </c>
      <c r="B12" s="5" t="s">
        <v>8</v>
      </c>
      <c r="C12" s="6" t="s">
        <v>9</v>
      </c>
      <c r="D12" s="6"/>
      <c r="E12" s="6"/>
    </row>
    <row r="13" spans="1:5" ht="33" customHeight="1">
      <c r="A13" s="9"/>
      <c r="B13" s="10" t="s">
        <v>10</v>
      </c>
      <c r="C13" s="6">
        <v>50000</v>
      </c>
      <c r="D13" s="6"/>
      <c r="E13" s="6">
        <f t="shared" si="0"/>
        <v>50000</v>
      </c>
    </row>
    <row r="14" spans="1:5">
      <c r="A14" s="9"/>
      <c r="B14" s="8" t="s">
        <v>11</v>
      </c>
      <c r="C14" s="6">
        <v>60000</v>
      </c>
      <c r="D14" s="6"/>
      <c r="E14" s="6">
        <f t="shared" si="0"/>
        <v>60000</v>
      </c>
    </row>
    <row r="15" spans="1:5">
      <c r="A15" s="9"/>
      <c r="B15" s="8" t="s">
        <v>12</v>
      </c>
      <c r="C15" s="6">
        <v>50000</v>
      </c>
      <c r="D15" s="6"/>
      <c r="E15" s="6">
        <f t="shared" si="0"/>
        <v>50000</v>
      </c>
    </row>
    <row r="16" spans="1:5">
      <c r="A16" s="4">
        <v>4339</v>
      </c>
      <c r="B16" s="5" t="s">
        <v>13</v>
      </c>
      <c r="C16" s="6"/>
      <c r="D16" s="6"/>
      <c r="E16" s="6"/>
    </row>
    <row r="17" spans="1:5">
      <c r="A17" s="9"/>
      <c r="B17" s="8" t="s">
        <v>14</v>
      </c>
      <c r="C17" s="6">
        <v>15000</v>
      </c>
      <c r="D17" s="6"/>
      <c r="E17" s="6">
        <f t="shared" si="0"/>
        <v>15000</v>
      </c>
    </row>
    <row r="18" spans="1:5">
      <c r="A18" s="9"/>
      <c r="B18" s="8" t="s">
        <v>15</v>
      </c>
      <c r="C18" s="6">
        <v>110000</v>
      </c>
      <c r="D18" s="6"/>
      <c r="E18" s="6">
        <f t="shared" si="0"/>
        <v>110000</v>
      </c>
    </row>
    <row r="19" spans="1:5">
      <c r="A19" s="9"/>
      <c r="B19" s="8" t="s">
        <v>16</v>
      </c>
      <c r="C19" s="6">
        <v>5000</v>
      </c>
      <c r="D19" s="6"/>
      <c r="E19" s="6">
        <f>SUM(C19:D19)</f>
        <v>5000</v>
      </c>
    </row>
    <row r="20" spans="1:5">
      <c r="A20" s="9"/>
      <c r="B20" s="8" t="s">
        <v>17</v>
      </c>
      <c r="C20" s="6">
        <v>150000</v>
      </c>
      <c r="D20" s="6"/>
      <c r="E20" s="6">
        <f t="shared" ref="E20:E60" si="1">SUM(C20:D20)</f>
        <v>150000</v>
      </c>
    </row>
    <row r="21" spans="1:5">
      <c r="A21" s="9"/>
      <c r="B21" s="8" t="s">
        <v>18</v>
      </c>
      <c r="C21" s="6">
        <v>2822183</v>
      </c>
      <c r="D21" s="6"/>
      <c r="E21" s="6">
        <f t="shared" si="1"/>
        <v>2822183</v>
      </c>
    </row>
    <row r="22" spans="1:5">
      <c r="A22" s="4">
        <v>4341</v>
      </c>
      <c r="B22" s="5" t="s">
        <v>19</v>
      </c>
      <c r="C22" s="6"/>
      <c r="D22" s="6"/>
      <c r="E22" s="6"/>
    </row>
    <row r="23" spans="1:5">
      <c r="A23" s="9"/>
      <c r="B23" s="8" t="s">
        <v>20</v>
      </c>
      <c r="C23" s="6">
        <v>20000</v>
      </c>
      <c r="D23" s="6"/>
      <c r="E23" s="6">
        <f t="shared" si="1"/>
        <v>20000</v>
      </c>
    </row>
    <row r="24" spans="1:5">
      <c r="A24" s="4">
        <v>4344</v>
      </c>
      <c r="B24" s="5" t="s">
        <v>21</v>
      </c>
      <c r="C24" s="6"/>
      <c r="D24" s="6"/>
      <c r="E24" s="6"/>
    </row>
    <row r="25" spans="1:5">
      <c r="A25" s="9"/>
      <c r="B25" s="8" t="s">
        <v>22</v>
      </c>
      <c r="C25" s="6">
        <v>300000</v>
      </c>
      <c r="D25" s="6"/>
      <c r="E25" s="6">
        <f>SUM(C25:D25)</f>
        <v>300000</v>
      </c>
    </row>
    <row r="26" spans="1:5">
      <c r="A26" s="9"/>
      <c r="B26" s="8" t="s">
        <v>23</v>
      </c>
      <c r="C26" s="6">
        <v>200000</v>
      </c>
      <c r="D26" s="6"/>
      <c r="E26" s="6">
        <f t="shared" si="1"/>
        <v>200000</v>
      </c>
    </row>
    <row r="27" spans="1:5">
      <c r="A27" s="4">
        <v>4349</v>
      </c>
      <c r="B27" s="5" t="s">
        <v>24</v>
      </c>
      <c r="C27" s="6"/>
      <c r="D27" s="6"/>
      <c r="E27" s="6"/>
    </row>
    <row r="28" spans="1:5">
      <c r="A28" s="9"/>
      <c r="B28" s="8" t="s">
        <v>25</v>
      </c>
      <c r="C28" s="6">
        <v>30000</v>
      </c>
      <c r="D28" s="6"/>
      <c r="E28" s="6">
        <f t="shared" si="1"/>
        <v>30000</v>
      </c>
    </row>
    <row r="29" spans="1:5">
      <c r="A29" s="9"/>
      <c r="B29" s="9" t="s">
        <v>26</v>
      </c>
      <c r="C29" s="6">
        <v>301500</v>
      </c>
      <c r="D29" s="6"/>
      <c r="E29" s="6">
        <f>SUM(C29:D29)</f>
        <v>301500</v>
      </c>
    </row>
    <row r="30" spans="1:5">
      <c r="A30" s="9"/>
      <c r="B30" s="9" t="s">
        <v>27</v>
      </c>
      <c r="C30" s="6">
        <v>156865</v>
      </c>
      <c r="D30" s="6"/>
      <c r="E30" s="6">
        <f>SUM(C30:D30)</f>
        <v>156865</v>
      </c>
    </row>
    <row r="31" spans="1:5">
      <c r="A31" s="4">
        <v>4350</v>
      </c>
      <c r="B31" s="5" t="s">
        <v>28</v>
      </c>
      <c r="C31" s="6"/>
      <c r="D31" s="6"/>
      <c r="E31" s="6"/>
    </row>
    <row r="32" spans="1:5">
      <c r="A32" s="9"/>
      <c r="B32" s="8" t="s">
        <v>29</v>
      </c>
      <c r="C32" s="6">
        <v>4100000</v>
      </c>
      <c r="D32" s="6"/>
      <c r="E32" s="6">
        <f t="shared" si="1"/>
        <v>4100000</v>
      </c>
    </row>
    <row r="33" spans="1:5">
      <c r="A33" s="4">
        <v>4351</v>
      </c>
      <c r="B33" s="5" t="s">
        <v>30</v>
      </c>
      <c r="C33" s="6"/>
      <c r="D33" s="6"/>
      <c r="E33" s="6"/>
    </row>
    <row r="34" spans="1:5">
      <c r="A34" s="9"/>
      <c r="B34" s="8" t="s">
        <v>31</v>
      </c>
      <c r="C34" s="6">
        <v>2500000</v>
      </c>
      <c r="D34" s="6"/>
      <c r="E34" s="6">
        <f t="shared" si="1"/>
        <v>2500000</v>
      </c>
    </row>
    <row r="35" spans="1:5">
      <c r="A35" s="9"/>
      <c r="B35" s="8" t="s">
        <v>32</v>
      </c>
      <c r="C35" s="6">
        <v>160000</v>
      </c>
      <c r="D35" s="6"/>
      <c r="E35" s="6">
        <f t="shared" si="1"/>
        <v>160000</v>
      </c>
    </row>
    <row r="36" spans="1:5">
      <c r="A36" s="9"/>
      <c r="B36" s="11" t="s">
        <v>33</v>
      </c>
      <c r="C36" s="6">
        <v>200000</v>
      </c>
      <c r="D36" s="6"/>
      <c r="E36" s="6">
        <f t="shared" si="1"/>
        <v>200000</v>
      </c>
    </row>
    <row r="37" spans="1:5">
      <c r="A37" s="4">
        <v>4354</v>
      </c>
      <c r="B37" s="5" t="s">
        <v>34</v>
      </c>
      <c r="C37" s="6"/>
      <c r="D37" s="6"/>
      <c r="E37" s="6"/>
    </row>
    <row r="38" spans="1:5">
      <c r="A38" s="9"/>
      <c r="B38" s="8" t="s">
        <v>35</v>
      </c>
      <c r="C38" s="12">
        <v>400000</v>
      </c>
      <c r="D38" s="6"/>
      <c r="E38" s="6">
        <f>SUM(C38:D38)</f>
        <v>400000</v>
      </c>
    </row>
    <row r="39" spans="1:5">
      <c r="A39" s="4">
        <v>4356</v>
      </c>
      <c r="B39" s="5" t="s">
        <v>36</v>
      </c>
      <c r="C39" s="6"/>
      <c r="D39" s="6"/>
      <c r="E39" s="6"/>
    </row>
    <row r="40" spans="1:5">
      <c r="A40" s="9"/>
      <c r="B40" s="8" t="s">
        <v>37</v>
      </c>
      <c r="C40" s="6">
        <v>750000</v>
      </c>
      <c r="D40" s="6"/>
      <c r="E40" s="6">
        <f t="shared" si="1"/>
        <v>750000</v>
      </c>
    </row>
    <row r="41" spans="1:5">
      <c r="A41" s="9"/>
      <c r="B41" s="8" t="s">
        <v>38</v>
      </c>
      <c r="C41" s="6">
        <v>560000</v>
      </c>
      <c r="D41" s="6"/>
      <c r="E41" s="6">
        <f t="shared" si="1"/>
        <v>560000</v>
      </c>
    </row>
    <row r="42" spans="1:5">
      <c r="A42" s="9"/>
      <c r="B42" s="8" t="s">
        <v>39</v>
      </c>
      <c r="C42" s="6">
        <v>100000</v>
      </c>
      <c r="D42" s="6"/>
      <c r="E42" s="6">
        <v>100000</v>
      </c>
    </row>
    <row r="43" spans="1:5">
      <c r="A43" s="9"/>
      <c r="B43" s="11" t="s">
        <v>40</v>
      </c>
      <c r="C43" s="6">
        <v>300000</v>
      </c>
      <c r="D43" s="6"/>
      <c r="E43" s="6">
        <f t="shared" si="1"/>
        <v>300000</v>
      </c>
    </row>
    <row r="44" spans="1:5">
      <c r="A44" s="9"/>
      <c r="B44" s="13" t="s">
        <v>41</v>
      </c>
      <c r="C44" s="6">
        <v>30000</v>
      </c>
      <c r="D44" s="6"/>
      <c r="E44" s="6">
        <f>SUM(C44:D44)</f>
        <v>30000</v>
      </c>
    </row>
    <row r="45" spans="1:5">
      <c r="A45" s="4">
        <v>4355</v>
      </c>
      <c r="B45" s="5" t="s">
        <v>42</v>
      </c>
      <c r="C45" s="6"/>
      <c r="D45" s="6"/>
      <c r="E45" s="6"/>
    </row>
    <row r="46" spans="1:5">
      <c r="A46" s="9"/>
      <c r="B46" s="8" t="s">
        <v>43</v>
      </c>
      <c r="C46" s="6">
        <v>30000</v>
      </c>
      <c r="D46" s="6"/>
      <c r="E46" s="6">
        <f t="shared" si="1"/>
        <v>30000</v>
      </c>
    </row>
    <row r="47" spans="1:5">
      <c r="A47" s="4">
        <v>4371</v>
      </c>
      <c r="B47" s="5" t="s">
        <v>44</v>
      </c>
      <c r="C47" s="6"/>
      <c r="D47" s="6"/>
      <c r="E47" s="6"/>
    </row>
    <row r="48" spans="1:5">
      <c r="A48" s="14"/>
      <c r="B48" s="8" t="s">
        <v>45</v>
      </c>
      <c r="C48" s="6">
        <v>40000</v>
      </c>
      <c r="D48" s="6"/>
      <c r="E48" s="6">
        <f t="shared" si="1"/>
        <v>40000</v>
      </c>
    </row>
    <row r="49" spans="1:5">
      <c r="A49" s="4">
        <v>4374</v>
      </c>
      <c r="B49" s="5" t="s">
        <v>46</v>
      </c>
      <c r="C49" s="6"/>
      <c r="D49" s="6"/>
      <c r="E49" s="6"/>
    </row>
    <row r="50" spans="1:5">
      <c r="A50" s="14"/>
      <c r="B50" s="8" t="s">
        <v>47</v>
      </c>
      <c r="C50" s="6">
        <v>250000</v>
      </c>
      <c r="D50" s="6"/>
      <c r="E50" s="6">
        <f t="shared" si="1"/>
        <v>250000</v>
      </c>
    </row>
    <row r="51" spans="1:5">
      <c r="A51" s="4">
        <v>4375</v>
      </c>
      <c r="B51" s="5" t="s">
        <v>48</v>
      </c>
      <c r="C51" s="6"/>
      <c r="D51" s="6"/>
      <c r="E51" s="6"/>
    </row>
    <row r="52" spans="1:5">
      <c r="A52" s="14"/>
      <c r="B52" s="8" t="s">
        <v>49</v>
      </c>
      <c r="C52" s="6">
        <v>100000</v>
      </c>
      <c r="D52" s="6"/>
      <c r="E52" s="6">
        <f t="shared" si="1"/>
        <v>100000</v>
      </c>
    </row>
    <row r="53" spans="1:5">
      <c r="A53" s="14"/>
      <c r="B53" s="8" t="s">
        <v>50</v>
      </c>
      <c r="C53" s="6">
        <v>400000</v>
      </c>
      <c r="D53" s="6"/>
      <c r="E53" s="6">
        <f t="shared" si="1"/>
        <v>400000</v>
      </c>
    </row>
    <row r="54" spans="1:5">
      <c r="A54" s="14"/>
      <c r="B54" s="8" t="s">
        <v>51</v>
      </c>
      <c r="C54" s="6">
        <v>200000</v>
      </c>
      <c r="D54" s="6"/>
      <c r="E54" s="6">
        <f t="shared" si="1"/>
        <v>200000</v>
      </c>
    </row>
    <row r="55" spans="1:5">
      <c r="A55" s="14"/>
      <c r="B55" s="15" t="s">
        <v>52</v>
      </c>
      <c r="C55" s="16">
        <v>100000</v>
      </c>
      <c r="D55" s="16"/>
      <c r="E55" s="16">
        <f t="shared" si="1"/>
        <v>100000</v>
      </c>
    </row>
    <row r="56" spans="1:5">
      <c r="A56" s="4">
        <v>4379</v>
      </c>
      <c r="B56" s="5" t="s">
        <v>53</v>
      </c>
      <c r="C56" s="6"/>
      <c r="D56" s="6"/>
      <c r="E56" s="6"/>
    </row>
    <row r="57" spans="1:5">
      <c r="A57" s="14"/>
      <c r="B57" s="8" t="s">
        <v>54</v>
      </c>
      <c r="C57" s="6">
        <v>10000</v>
      </c>
      <c r="D57" s="6"/>
      <c r="E57" s="6">
        <f t="shared" si="1"/>
        <v>10000</v>
      </c>
    </row>
    <row r="58" spans="1:5">
      <c r="A58" s="14"/>
      <c r="B58" s="11" t="s">
        <v>55</v>
      </c>
      <c r="C58" s="6">
        <v>200000</v>
      </c>
      <c r="D58" s="6"/>
      <c r="E58" s="6">
        <f t="shared" si="1"/>
        <v>200000</v>
      </c>
    </row>
    <row r="59" spans="1:5">
      <c r="A59" s="14"/>
      <c r="B59" s="8" t="s">
        <v>56</v>
      </c>
      <c r="C59" s="6">
        <v>30000</v>
      </c>
      <c r="D59" s="6"/>
      <c r="E59" s="6">
        <f t="shared" si="1"/>
        <v>30000</v>
      </c>
    </row>
    <row r="60" spans="1:5" ht="15.75">
      <c r="A60" s="1"/>
      <c r="B60" s="2" t="s">
        <v>57</v>
      </c>
      <c r="C60" s="17">
        <f>SUM(C6:C59)</f>
        <v>14820548</v>
      </c>
      <c r="D60" s="17">
        <f>SUM(D6:D59)</f>
        <v>0</v>
      </c>
      <c r="E60" s="17">
        <f t="shared" si="1"/>
        <v>14820548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Bucek Zdeněk</dc:creator>
  <cp:lastModifiedBy>Petr Knápek</cp:lastModifiedBy>
  <dcterms:created xsi:type="dcterms:W3CDTF">2014-05-20T11:41:24Z</dcterms:created>
  <dcterms:modified xsi:type="dcterms:W3CDTF">2014-05-23T19:11:57Z</dcterms:modified>
</cp:coreProperties>
</file>